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5" windowWidth="7650" windowHeight="8970" tabRatio="601" activeTab="0"/>
  </bookViews>
  <sheets>
    <sheet name="STAT" sheetId="1" r:id="rId1"/>
  </sheets>
  <definedNames>
    <definedName name="_xlnm.Print_Titles" localSheetId="0">'STAT'!$10:$13</definedName>
  </definedNames>
  <calcPr fullCalcOnLoad="1"/>
</workbook>
</file>

<file path=xl/sharedStrings.xml><?xml version="1.0" encoding="utf-8"?>
<sst xmlns="http://schemas.openxmlformats.org/spreadsheetml/2006/main" count="59" uniqueCount="36">
  <si>
    <t>NR. CRT.</t>
  </si>
  <si>
    <t>GRAD PROFESIONAL</t>
  </si>
  <si>
    <t>GRADAŢIA</t>
  </si>
  <si>
    <t>asistent</t>
  </si>
  <si>
    <t>principal</t>
  </si>
  <si>
    <t>superior</t>
  </si>
  <si>
    <t>Auditor</t>
  </si>
  <si>
    <t>Consilier, consilier juridic, expert, inspector</t>
  </si>
  <si>
    <t>FUNCŢIA</t>
  </si>
  <si>
    <t>În baza prevederilor art. 33 alin. (1) din Legea - cadru nr. 153/2017 privind salarizarea personalului plătit din fonduri publice,</t>
  </si>
  <si>
    <t>prezentăm:</t>
  </si>
  <si>
    <t>LISTA</t>
  </si>
  <si>
    <t>CASA JUDETEANA DE PENSII BOTOSANI</t>
  </si>
  <si>
    <t>Director executiv</t>
  </si>
  <si>
    <t>Director executiv adjunct</t>
  </si>
  <si>
    <t>VALOAREA BRUTĂ A SPORURILOR</t>
  </si>
  <si>
    <t>din care:</t>
  </si>
  <si>
    <t>[LEI]</t>
  </si>
  <si>
    <t>SALARIUL BRUT</t>
  </si>
  <si>
    <t>SALARIUL DE BAZĂ BRUT</t>
  </si>
  <si>
    <t>FUNCŢIILOR CE INTRĂ ÎN CATEGORIA PERSONALULUI PLĂTIT DIN FONDURI PUBLICE</t>
  </si>
  <si>
    <t>Şef serviciu</t>
  </si>
  <si>
    <t>Funcţii publice</t>
  </si>
  <si>
    <t>Funcţii contractuale</t>
  </si>
  <si>
    <t>Şofer treapta I</t>
  </si>
  <si>
    <t xml:space="preserve">Patru persoane beneficiază de drepturi salariale pentru activitatea de control financiar preventiv (majorarea salariului de baza cu 10%), acordată în baza prevederilor art. 15 din Legea - cadru nr. 153/2017 privind salarizarea personalului plătit din fonduri publice.   </t>
  </si>
  <si>
    <t>4 persoane beneficiază de spor pentru condiţii deosebite acordat in conformitate cu prevederile HG nr.153/2018 pentru aprobarea Regulamentului-cadru privind stabilirea locurilor de muncă, a categoriilor de personal, a mărimii concrete a sporului pentru condiţii de muncă prevăzut în anexa nr. II la Legea-cadru nr. 153/2017 privind salarizarea personalului plătit din fonduri publice, precum şi a condiţiilor de acordare a acestuia, pentru familia ocupaţională de funcţii bugetare "Sănătate şi asistenţă socială"</t>
  </si>
  <si>
    <t>59 de persoane beneficiază de indemnizaţie de hrană, reprezentând a 12-a parte din două salarii de bază minime brute pe ţară garantate în plată,  în conformitate cu prevederile art.18, alin.1  din  Legea - cadru nr. 153/2017 privind salarizarea personalului plătit din fonduri publice.</t>
  </si>
  <si>
    <t>55 de persoane beneficiază de spor pentru condiții periculoase sau vătămătoare acordat în conformitate cu prevederile HG nr.917/2017, pentru aprobarea Regulamentului cadru  privind stabilirea locurilor de muncă, a categoriilor de personal, a mărimii concrete a sporului pentru condiţii de muncă, precum şi a condiţiilor de acordare a acestuia pentru familia ocupaţională  de funcţii bugetare "Administraţie" din administraţia publică centrală.</t>
  </si>
  <si>
    <t>INDEMNIZAŢIE DE HRANĂ</t>
  </si>
  <si>
    <t>Medic primar - coordonator</t>
  </si>
  <si>
    <t xml:space="preserve">Un medic primar beneficiază de  drepturi salariale  (majorarea salariului de bază cu 5% din salariul der bază), pentru activitatea de coordonare a Compartimentului de expertiză medicală.  </t>
  </si>
  <si>
    <t xml:space="preserve"> </t>
  </si>
  <si>
    <t>Asistent medical</t>
  </si>
  <si>
    <t>Patru persoane beneficiază de un spor in conformitate cu prevederile art. 22 din Legea nr. 153/2017.</t>
  </si>
  <si>
    <t>DATA: 31.07.2021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</si>
</sst>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left" vertical="center" wrapText="1"/>
    </xf>
    <xf numFmtId="1" fontId="8" fillId="33" borderId="18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1" fontId="8" fillId="33" borderId="21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left" vertical="center" wrapText="1"/>
    </xf>
    <xf numFmtId="49" fontId="8" fillId="33" borderId="23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textRotation="90" wrapText="1"/>
    </xf>
    <xf numFmtId="0" fontId="14" fillId="0" borderId="26" xfId="0" applyFont="1" applyFill="1" applyBorder="1" applyAlignment="1">
      <alignment horizontal="center" vertical="center" textRotation="90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1" fontId="12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1" fontId="14" fillId="0" borderId="27" xfId="0" applyNumberFormat="1" applyFont="1" applyFill="1" applyBorder="1" applyAlignment="1">
      <alignment horizontal="center" vertical="center" wrapText="1"/>
    </xf>
    <xf numFmtId="1" fontId="14" fillId="0" borderId="28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justify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left" vertical="center" wrapText="1"/>
    </xf>
    <xf numFmtId="0" fontId="0" fillId="0" borderId="35" xfId="0" applyFont="1" applyBorder="1" applyAlignment="1">
      <alignment horizontal="justify" vertical="center" wrapText="1"/>
    </xf>
    <xf numFmtId="0" fontId="0" fillId="0" borderId="36" xfId="0" applyFont="1" applyBorder="1" applyAlignment="1">
      <alignment horizontal="justify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14" fillId="0" borderId="25" xfId="0" applyNumberFormat="1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43</xdr:row>
      <xdr:rowOff>0</xdr:rowOff>
    </xdr:from>
    <xdr:ext cx="123825" cy="247650"/>
    <xdr:sp fLocksText="0">
      <xdr:nvSpPr>
        <xdr:cNvPr id="1" name="Text Box 43"/>
        <xdr:cNvSpPr txBox="1">
          <a:spLocks noChangeArrowheads="1"/>
        </xdr:cNvSpPr>
      </xdr:nvSpPr>
      <xdr:spPr>
        <a:xfrm>
          <a:off x="2962275" y="155067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23825" cy="247650"/>
    <xdr:sp fLocksText="0">
      <xdr:nvSpPr>
        <xdr:cNvPr id="2" name="Text Box 70"/>
        <xdr:cNvSpPr txBox="1">
          <a:spLocks noChangeArrowheads="1"/>
        </xdr:cNvSpPr>
      </xdr:nvSpPr>
      <xdr:spPr>
        <a:xfrm>
          <a:off x="2962275" y="155067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23825" cy="257175"/>
    <xdr:sp fLocksText="0">
      <xdr:nvSpPr>
        <xdr:cNvPr id="3" name="Text Box 43"/>
        <xdr:cNvSpPr txBox="1">
          <a:spLocks noChangeArrowheads="1"/>
        </xdr:cNvSpPr>
      </xdr:nvSpPr>
      <xdr:spPr>
        <a:xfrm>
          <a:off x="2962275" y="161544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23825" cy="257175"/>
    <xdr:sp fLocksText="0">
      <xdr:nvSpPr>
        <xdr:cNvPr id="4" name="Text Box 70"/>
        <xdr:cNvSpPr txBox="1">
          <a:spLocks noChangeArrowheads="1"/>
        </xdr:cNvSpPr>
      </xdr:nvSpPr>
      <xdr:spPr>
        <a:xfrm>
          <a:off x="2962275" y="161544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23825" cy="552450"/>
    <xdr:sp fLocksText="0">
      <xdr:nvSpPr>
        <xdr:cNvPr id="5" name="Text Box 43"/>
        <xdr:cNvSpPr txBox="1">
          <a:spLocks noChangeArrowheads="1"/>
        </xdr:cNvSpPr>
      </xdr:nvSpPr>
      <xdr:spPr>
        <a:xfrm>
          <a:off x="2962275" y="1664017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23825" cy="552450"/>
    <xdr:sp fLocksText="0">
      <xdr:nvSpPr>
        <xdr:cNvPr id="6" name="Text Box 70"/>
        <xdr:cNvSpPr txBox="1">
          <a:spLocks noChangeArrowheads="1"/>
        </xdr:cNvSpPr>
      </xdr:nvSpPr>
      <xdr:spPr>
        <a:xfrm>
          <a:off x="2962275" y="1664017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23825" cy="790575"/>
    <xdr:sp fLocksText="0">
      <xdr:nvSpPr>
        <xdr:cNvPr id="7" name="Text Box 43"/>
        <xdr:cNvSpPr txBox="1">
          <a:spLocks noChangeArrowheads="1"/>
        </xdr:cNvSpPr>
      </xdr:nvSpPr>
      <xdr:spPr>
        <a:xfrm>
          <a:off x="2962275" y="16783050"/>
          <a:ext cx="1238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23825" cy="790575"/>
    <xdr:sp fLocksText="0">
      <xdr:nvSpPr>
        <xdr:cNvPr id="8" name="Text Box 70"/>
        <xdr:cNvSpPr txBox="1">
          <a:spLocks noChangeArrowheads="1"/>
        </xdr:cNvSpPr>
      </xdr:nvSpPr>
      <xdr:spPr>
        <a:xfrm>
          <a:off x="2962275" y="16783050"/>
          <a:ext cx="1238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tabSelected="1" zoomScale="80" zoomScaleNormal="80" zoomScaleSheetLayoutView="75" workbookViewId="0" topLeftCell="A1">
      <selection activeCell="N35" sqref="N35"/>
    </sheetView>
  </sheetViews>
  <sheetFormatPr defaultColWidth="9.140625" defaultRowHeight="30" customHeight="1"/>
  <cols>
    <col min="1" max="1" width="4.00390625" style="10" customWidth="1"/>
    <col min="2" max="2" width="6.421875" style="2" customWidth="1"/>
    <col min="3" max="3" width="24.57421875" style="16" customWidth="1"/>
    <col min="4" max="4" width="9.421875" style="2" customWidth="1"/>
    <col min="5" max="5" width="3.8515625" style="2" customWidth="1"/>
    <col min="6" max="6" width="11.8515625" style="1" customWidth="1"/>
    <col min="7" max="7" width="12.00390625" style="10" customWidth="1"/>
    <col min="8" max="8" width="16.28125" style="10" customWidth="1"/>
    <col min="9" max="9" width="15.421875" style="12" customWidth="1"/>
    <col min="10" max="16384" width="9.140625" style="10" customWidth="1"/>
  </cols>
  <sheetData>
    <row r="1" spans="2:8" ht="20.25" customHeight="1">
      <c r="B1" s="53" t="s">
        <v>12</v>
      </c>
      <c r="C1" s="53"/>
      <c r="D1" s="53"/>
      <c r="E1" s="53"/>
      <c r="F1" s="53"/>
      <c r="G1" s="52"/>
      <c r="H1" s="52"/>
    </row>
    <row r="2" spans="2:9" s="8" customFormat="1" ht="10.5" customHeight="1">
      <c r="B2" s="3"/>
      <c r="C2" s="3"/>
      <c r="D2" s="3"/>
      <c r="E2" s="3"/>
      <c r="F2" s="3"/>
      <c r="I2" s="45"/>
    </row>
    <row r="3" spans="2:9" s="8" customFormat="1" ht="39" customHeight="1">
      <c r="B3" s="54" t="s">
        <v>9</v>
      </c>
      <c r="C3" s="54"/>
      <c r="D3" s="54"/>
      <c r="E3" s="54"/>
      <c r="F3" s="54"/>
      <c r="G3" s="52"/>
      <c r="H3" s="52"/>
      <c r="I3" s="45"/>
    </row>
    <row r="4" spans="2:9" s="9" customFormat="1" ht="19.5" customHeight="1">
      <c r="B4" s="54" t="s">
        <v>10</v>
      </c>
      <c r="C4" s="54"/>
      <c r="D4" s="54"/>
      <c r="E4" s="54"/>
      <c r="F4" s="54"/>
      <c r="G4" s="52"/>
      <c r="H4" s="52"/>
      <c r="I4" s="45"/>
    </row>
    <row r="5" spans="2:9" s="9" customFormat="1" ht="12" customHeight="1">
      <c r="B5" s="17"/>
      <c r="C5" s="17"/>
      <c r="D5" s="17"/>
      <c r="E5" s="17"/>
      <c r="F5" s="17"/>
      <c r="I5" s="45"/>
    </row>
    <row r="6" spans="2:9" s="9" customFormat="1" ht="19.5" customHeight="1">
      <c r="B6" s="68" t="s">
        <v>11</v>
      </c>
      <c r="C6" s="68"/>
      <c r="D6" s="68"/>
      <c r="E6" s="68"/>
      <c r="F6" s="68"/>
      <c r="G6" s="52"/>
      <c r="H6" s="52"/>
      <c r="I6" s="45"/>
    </row>
    <row r="7" spans="2:8" ht="40.5" customHeight="1">
      <c r="B7" s="57" t="s">
        <v>20</v>
      </c>
      <c r="C7" s="57"/>
      <c r="D7" s="57"/>
      <c r="E7" s="57"/>
      <c r="F7" s="57"/>
      <c r="G7" s="52"/>
      <c r="H7" s="52"/>
    </row>
    <row r="8" spans="2:9" s="11" customFormat="1" ht="10.5" customHeight="1">
      <c r="B8" s="7"/>
      <c r="C8" s="14"/>
      <c r="D8" s="5"/>
      <c r="E8" s="5"/>
      <c r="F8" s="1"/>
      <c r="I8" s="12"/>
    </row>
    <row r="9" spans="2:10" s="11" customFormat="1" ht="20.25" customHeight="1">
      <c r="B9" s="68" t="s">
        <v>35</v>
      </c>
      <c r="C9" s="68"/>
      <c r="D9" s="68"/>
      <c r="E9" s="68"/>
      <c r="F9" s="68"/>
      <c r="G9" s="52"/>
      <c r="H9" s="52"/>
      <c r="I9" s="12"/>
      <c r="J9" s="11" t="s">
        <v>32</v>
      </c>
    </row>
    <row r="10" spans="2:9" s="11" customFormat="1" ht="15.75" customHeight="1" thickBot="1">
      <c r="B10" s="7"/>
      <c r="C10" s="14"/>
      <c r="D10" s="5"/>
      <c r="E10" s="5"/>
      <c r="F10" s="1"/>
      <c r="H10" s="18" t="s">
        <v>17</v>
      </c>
      <c r="I10" s="12"/>
    </row>
    <row r="11" spans="2:9" s="12" customFormat="1" ht="39" customHeight="1">
      <c r="B11" s="55" t="s">
        <v>0</v>
      </c>
      <c r="C11" s="66" t="s">
        <v>8</v>
      </c>
      <c r="D11" s="49" t="s">
        <v>1</v>
      </c>
      <c r="E11" s="49" t="s">
        <v>2</v>
      </c>
      <c r="F11" s="69" t="s">
        <v>18</v>
      </c>
      <c r="G11" s="61" t="s">
        <v>16</v>
      </c>
      <c r="H11" s="61"/>
      <c r="I11" s="62"/>
    </row>
    <row r="12" spans="2:9" s="12" customFormat="1" ht="53.25" customHeight="1" thickBot="1">
      <c r="B12" s="56"/>
      <c r="C12" s="67"/>
      <c r="D12" s="50"/>
      <c r="E12" s="50"/>
      <c r="F12" s="70"/>
      <c r="G12" s="48" t="s">
        <v>19</v>
      </c>
      <c r="H12" s="47" t="s">
        <v>15</v>
      </c>
      <c r="I12" s="32" t="s">
        <v>29</v>
      </c>
    </row>
    <row r="13" spans="2:9" s="13" customFormat="1" ht="18" customHeight="1" thickBot="1">
      <c r="B13" s="37">
        <v>0</v>
      </c>
      <c r="C13" s="34">
        <v>1</v>
      </c>
      <c r="D13" s="19">
        <v>2</v>
      </c>
      <c r="E13" s="19">
        <v>3</v>
      </c>
      <c r="F13" s="20">
        <v>4</v>
      </c>
      <c r="G13" s="20">
        <v>5</v>
      </c>
      <c r="H13" s="30">
        <v>6</v>
      </c>
      <c r="I13" s="33">
        <v>7</v>
      </c>
    </row>
    <row r="14" spans="2:9" s="6" customFormat="1" ht="23.25" customHeight="1">
      <c r="B14" s="63" t="s">
        <v>22</v>
      </c>
      <c r="C14" s="64"/>
      <c r="D14" s="64"/>
      <c r="E14" s="64"/>
      <c r="F14" s="64"/>
      <c r="G14" s="64"/>
      <c r="H14" s="64"/>
      <c r="I14" s="65"/>
    </row>
    <row r="15" spans="2:9" s="24" customFormat="1" ht="30.75" customHeight="1">
      <c r="B15" s="38">
        <v>1</v>
      </c>
      <c r="C15" s="35" t="s">
        <v>13</v>
      </c>
      <c r="D15" s="21"/>
      <c r="E15" s="22"/>
      <c r="F15" s="23">
        <f>G15+H15+I15</f>
        <v>11514</v>
      </c>
      <c r="G15" s="23">
        <v>9742</v>
      </c>
      <c r="H15" s="31">
        <v>1425</v>
      </c>
      <c r="I15" s="26">
        <v>347</v>
      </c>
    </row>
    <row r="16" spans="2:9" s="24" customFormat="1" ht="30.75" customHeight="1">
      <c r="B16" s="38">
        <v>2</v>
      </c>
      <c r="C16" s="35" t="s">
        <v>14</v>
      </c>
      <c r="D16" s="21"/>
      <c r="E16" s="22"/>
      <c r="F16" s="23">
        <f aca="true" t="shared" si="0" ref="F16:F31">G16+H16+I16</f>
        <v>11000</v>
      </c>
      <c r="G16" s="23">
        <v>9306</v>
      </c>
      <c r="H16" s="31">
        <v>1347</v>
      </c>
      <c r="I16" s="26">
        <v>347</v>
      </c>
    </row>
    <row r="17" spans="2:9" s="24" customFormat="1" ht="30.75" customHeight="1">
      <c r="B17" s="38">
        <v>3</v>
      </c>
      <c r="C17" s="35" t="s">
        <v>21</v>
      </c>
      <c r="D17" s="21"/>
      <c r="E17" s="22"/>
      <c r="F17" s="23">
        <f t="shared" si="0"/>
        <v>10757</v>
      </c>
      <c r="G17" s="23">
        <v>9052</v>
      </c>
      <c r="H17" s="31">
        <v>1358</v>
      </c>
      <c r="I17" s="26">
        <v>347</v>
      </c>
    </row>
    <row r="18" spans="2:9" s="24" customFormat="1" ht="30.75" customHeight="1">
      <c r="B18" s="38">
        <v>4</v>
      </c>
      <c r="C18" s="36" t="s">
        <v>6</v>
      </c>
      <c r="D18" s="21" t="s">
        <v>5</v>
      </c>
      <c r="E18" s="22">
        <v>5</v>
      </c>
      <c r="F18" s="23">
        <f t="shared" si="0"/>
        <v>8206</v>
      </c>
      <c r="G18" s="23">
        <v>6873</v>
      </c>
      <c r="H18" s="31">
        <v>986</v>
      </c>
      <c r="I18" s="26">
        <v>347</v>
      </c>
    </row>
    <row r="19" spans="2:9" s="24" customFormat="1" ht="30.75" customHeight="1">
      <c r="B19" s="38">
        <v>5</v>
      </c>
      <c r="C19" s="35" t="s">
        <v>7</v>
      </c>
      <c r="D19" s="21" t="s">
        <v>5</v>
      </c>
      <c r="E19" s="22">
        <v>5</v>
      </c>
      <c r="F19" s="23">
        <f>G19+H19+I19</f>
        <v>9535</v>
      </c>
      <c r="G19" s="23">
        <v>6500</v>
      </c>
      <c r="H19" s="31">
        <v>2688</v>
      </c>
      <c r="I19" s="26">
        <v>347</v>
      </c>
    </row>
    <row r="20" spans="2:9" s="24" customFormat="1" ht="30.75" customHeight="1">
      <c r="B20" s="38">
        <v>6</v>
      </c>
      <c r="C20" s="35" t="s">
        <v>7</v>
      </c>
      <c r="D20" s="21" t="s">
        <v>5</v>
      </c>
      <c r="E20" s="22">
        <v>5</v>
      </c>
      <c r="F20" s="23">
        <f>G20+H20+I20</f>
        <v>8805</v>
      </c>
      <c r="G20" s="23">
        <v>6604</v>
      </c>
      <c r="H20" s="31">
        <v>1854</v>
      </c>
      <c r="I20" s="26">
        <v>347</v>
      </c>
    </row>
    <row r="21" spans="2:9" s="24" customFormat="1" ht="30.75" customHeight="1">
      <c r="B21" s="38">
        <v>7</v>
      </c>
      <c r="C21" s="35" t="s">
        <v>7</v>
      </c>
      <c r="D21" s="21" t="s">
        <v>5</v>
      </c>
      <c r="E21" s="22">
        <v>5</v>
      </c>
      <c r="F21" s="23">
        <f>G21+H21+I21</f>
        <v>8511</v>
      </c>
      <c r="G21" s="23">
        <v>7172</v>
      </c>
      <c r="H21" s="31">
        <v>992</v>
      </c>
      <c r="I21" s="26">
        <v>347</v>
      </c>
    </row>
    <row r="22" spans="2:9" s="24" customFormat="1" ht="30.75" customHeight="1">
      <c r="B22" s="38">
        <v>8</v>
      </c>
      <c r="C22" s="35" t="s">
        <v>7</v>
      </c>
      <c r="D22" s="21" t="s">
        <v>5</v>
      </c>
      <c r="E22" s="22">
        <v>5</v>
      </c>
      <c r="F22" s="23">
        <f t="shared" si="0"/>
        <v>8427</v>
      </c>
      <c r="G22" s="23">
        <v>7026</v>
      </c>
      <c r="H22" s="31">
        <v>1054</v>
      </c>
      <c r="I22" s="26">
        <v>347</v>
      </c>
    </row>
    <row r="23" spans="2:9" s="24" customFormat="1" ht="30.75" customHeight="1">
      <c r="B23" s="38">
        <v>9</v>
      </c>
      <c r="C23" s="35" t="s">
        <v>7</v>
      </c>
      <c r="D23" s="21" t="s">
        <v>5</v>
      </c>
      <c r="E23" s="22">
        <v>5</v>
      </c>
      <c r="F23" s="23">
        <f t="shared" si="0"/>
        <v>7769</v>
      </c>
      <c r="G23" s="23">
        <v>6520</v>
      </c>
      <c r="H23" s="31">
        <v>902</v>
      </c>
      <c r="I23" s="26">
        <v>347</v>
      </c>
    </row>
    <row r="24" spans="2:9" s="24" customFormat="1" ht="30.75" customHeight="1">
      <c r="B24" s="38">
        <v>10</v>
      </c>
      <c r="C24" s="35" t="s">
        <v>7</v>
      </c>
      <c r="D24" s="21" t="s">
        <v>5</v>
      </c>
      <c r="E24" s="22">
        <v>4</v>
      </c>
      <c r="F24" s="23">
        <f t="shared" si="0"/>
        <v>8229</v>
      </c>
      <c r="G24" s="23">
        <v>6854</v>
      </c>
      <c r="H24" s="31">
        <v>1028</v>
      </c>
      <c r="I24" s="26">
        <v>347</v>
      </c>
    </row>
    <row r="25" spans="2:9" s="24" customFormat="1" ht="30.75" customHeight="1">
      <c r="B25" s="38">
        <v>11</v>
      </c>
      <c r="C25" s="35" t="s">
        <v>7</v>
      </c>
      <c r="D25" s="21" t="s">
        <v>5</v>
      </c>
      <c r="E25" s="22">
        <v>4</v>
      </c>
      <c r="F25" s="23">
        <f t="shared" si="0"/>
        <v>7527</v>
      </c>
      <c r="G25" s="23">
        <v>6314</v>
      </c>
      <c r="H25" s="31">
        <v>866</v>
      </c>
      <c r="I25" s="26">
        <v>347</v>
      </c>
    </row>
    <row r="26" spans="2:9" s="24" customFormat="1" ht="30.75" customHeight="1">
      <c r="B26" s="38">
        <v>12</v>
      </c>
      <c r="C26" s="35" t="s">
        <v>7</v>
      </c>
      <c r="D26" s="21" t="s">
        <v>5</v>
      </c>
      <c r="E26" s="22">
        <v>3</v>
      </c>
      <c r="F26" s="23">
        <f t="shared" si="0"/>
        <v>8316</v>
      </c>
      <c r="G26" s="23">
        <v>6188</v>
      </c>
      <c r="H26" s="31">
        <v>1781</v>
      </c>
      <c r="I26" s="26">
        <v>347</v>
      </c>
    </row>
    <row r="27" spans="2:9" s="24" customFormat="1" ht="30.75" customHeight="1">
      <c r="B27" s="38">
        <v>13</v>
      </c>
      <c r="C27" s="35" t="s">
        <v>7</v>
      </c>
      <c r="D27" s="21" t="s">
        <v>5</v>
      </c>
      <c r="E27" s="22">
        <v>3</v>
      </c>
      <c r="F27" s="23">
        <f t="shared" si="0"/>
        <v>7288</v>
      </c>
      <c r="G27" s="23">
        <v>6111</v>
      </c>
      <c r="H27" s="31">
        <v>830</v>
      </c>
      <c r="I27" s="26">
        <v>347</v>
      </c>
    </row>
    <row r="28" spans="2:9" s="24" customFormat="1" ht="30.75" customHeight="1">
      <c r="B28" s="38">
        <v>14</v>
      </c>
      <c r="C28" s="35" t="s">
        <v>7</v>
      </c>
      <c r="D28" s="25" t="s">
        <v>4</v>
      </c>
      <c r="E28" s="22">
        <v>5</v>
      </c>
      <c r="F28" s="23">
        <f t="shared" si="0"/>
        <v>6373</v>
      </c>
      <c r="G28" s="23">
        <v>5390</v>
      </c>
      <c r="H28" s="31">
        <v>636</v>
      </c>
      <c r="I28" s="26">
        <v>347</v>
      </c>
    </row>
    <row r="29" spans="2:9" s="24" customFormat="1" ht="30.75" customHeight="1">
      <c r="B29" s="38">
        <v>15</v>
      </c>
      <c r="C29" s="35" t="s">
        <v>7</v>
      </c>
      <c r="D29" s="25" t="s">
        <v>4</v>
      </c>
      <c r="E29" s="22">
        <v>3</v>
      </c>
      <c r="F29" s="23">
        <f t="shared" si="0"/>
        <v>5932</v>
      </c>
      <c r="G29" s="23">
        <v>5035</v>
      </c>
      <c r="H29" s="31">
        <v>550</v>
      </c>
      <c r="I29" s="26">
        <v>347</v>
      </c>
    </row>
    <row r="30" spans="2:9" s="24" customFormat="1" ht="30.75" customHeight="1">
      <c r="B30" s="38">
        <v>16</v>
      </c>
      <c r="C30" s="35" t="s">
        <v>7</v>
      </c>
      <c r="D30" s="25" t="s">
        <v>4</v>
      </c>
      <c r="E30" s="22">
        <v>2</v>
      </c>
      <c r="F30" s="23">
        <f>G30+H30+I30</f>
        <v>5692</v>
      </c>
      <c r="G30" s="23">
        <v>4795</v>
      </c>
      <c r="H30" s="31">
        <v>550</v>
      </c>
      <c r="I30" s="26">
        <v>347</v>
      </c>
    </row>
    <row r="31" spans="2:9" s="24" customFormat="1" ht="30.75" customHeight="1">
      <c r="B31" s="38">
        <v>17</v>
      </c>
      <c r="C31" s="35" t="s">
        <v>7</v>
      </c>
      <c r="D31" s="25" t="s">
        <v>3</v>
      </c>
      <c r="E31" s="22">
        <v>3</v>
      </c>
      <c r="F31" s="23">
        <f t="shared" si="0"/>
        <v>4982</v>
      </c>
      <c r="G31" s="23">
        <v>4229</v>
      </c>
      <c r="H31" s="31">
        <v>406</v>
      </c>
      <c r="I31" s="26">
        <v>347</v>
      </c>
    </row>
    <row r="32" spans="2:9" s="24" customFormat="1" ht="30.75" customHeight="1">
      <c r="B32" s="58" t="s">
        <v>23</v>
      </c>
      <c r="C32" s="59"/>
      <c r="D32" s="59"/>
      <c r="E32" s="59"/>
      <c r="F32" s="59"/>
      <c r="G32" s="59"/>
      <c r="H32" s="59"/>
      <c r="I32" s="60"/>
    </row>
    <row r="33" spans="2:9" s="24" customFormat="1" ht="30.75" customHeight="1">
      <c r="B33" s="38">
        <v>18</v>
      </c>
      <c r="C33" s="35" t="s">
        <v>30</v>
      </c>
      <c r="D33" s="21"/>
      <c r="E33" s="22">
        <v>3</v>
      </c>
      <c r="F33" s="23">
        <f>G33+H33+I16</f>
        <v>20167</v>
      </c>
      <c r="G33" s="23">
        <v>15246</v>
      </c>
      <c r="H33" s="31">
        <v>4574</v>
      </c>
      <c r="I33" s="26">
        <v>347</v>
      </c>
    </row>
    <row r="34" spans="2:9" s="24" customFormat="1" ht="30.75" customHeight="1">
      <c r="B34" s="38">
        <v>19</v>
      </c>
      <c r="C34" s="35" t="s">
        <v>33</v>
      </c>
      <c r="D34" s="21"/>
      <c r="E34" s="22">
        <v>5</v>
      </c>
      <c r="F34" s="23">
        <f>G34+H34+I17</f>
        <v>5862</v>
      </c>
      <c r="G34" s="23">
        <v>4796</v>
      </c>
      <c r="H34" s="31">
        <v>719</v>
      </c>
      <c r="I34" s="26">
        <v>347</v>
      </c>
    </row>
    <row r="35" spans="2:9" s="24" customFormat="1" ht="30.75" customHeight="1" thickBot="1">
      <c r="B35" s="39">
        <v>20</v>
      </c>
      <c r="C35" s="40" t="s">
        <v>24</v>
      </c>
      <c r="D35" s="41"/>
      <c r="E35" s="42">
        <v>5</v>
      </c>
      <c r="F35" s="43">
        <f>G35+H35+I22</f>
        <v>5321</v>
      </c>
      <c r="G35" s="43">
        <v>4463</v>
      </c>
      <c r="H35" s="44">
        <v>511</v>
      </c>
      <c r="I35" s="46">
        <v>347</v>
      </c>
    </row>
    <row r="36" spans="2:9" s="6" customFormat="1" ht="11.25" customHeight="1">
      <c r="B36" s="4"/>
      <c r="C36" s="15"/>
      <c r="D36" s="4"/>
      <c r="E36" s="4"/>
      <c r="F36" s="4"/>
      <c r="G36" s="4"/>
      <c r="H36" s="4"/>
      <c r="I36" s="4"/>
    </row>
    <row r="37" spans="2:9" ht="48" customHeight="1">
      <c r="B37" s="51" t="s">
        <v>25</v>
      </c>
      <c r="C37" s="51"/>
      <c r="D37" s="51"/>
      <c r="E37" s="51"/>
      <c r="F37" s="51"/>
      <c r="G37" s="52"/>
      <c r="H37" s="52"/>
      <c r="I37" s="52"/>
    </row>
    <row r="38" ht="5.25" customHeight="1"/>
    <row r="39" spans="2:9" s="27" customFormat="1" ht="63.75" customHeight="1">
      <c r="B39" s="51" t="s">
        <v>28</v>
      </c>
      <c r="C39" s="51"/>
      <c r="D39" s="51"/>
      <c r="E39" s="51"/>
      <c r="F39" s="51"/>
      <c r="G39" s="52"/>
      <c r="H39" s="52"/>
      <c r="I39" s="52"/>
    </row>
    <row r="40" spans="2:6" ht="8.25" customHeight="1">
      <c r="B40" s="10"/>
      <c r="C40" s="10"/>
      <c r="D40" s="10"/>
      <c r="E40" s="10"/>
      <c r="F40" s="10"/>
    </row>
    <row r="41" spans="2:9" ht="72" customHeight="1">
      <c r="B41" s="51" t="s">
        <v>26</v>
      </c>
      <c r="C41" s="51"/>
      <c r="D41" s="51"/>
      <c r="E41" s="51"/>
      <c r="F41" s="51"/>
      <c r="G41" s="52"/>
      <c r="H41" s="52"/>
      <c r="I41" s="52"/>
    </row>
    <row r="42" spans="2:8" ht="8.25" customHeight="1">
      <c r="B42" s="28"/>
      <c r="C42" s="28"/>
      <c r="D42" s="28"/>
      <c r="E42" s="28"/>
      <c r="F42" s="28"/>
      <c r="G42" s="29"/>
      <c r="H42" s="29"/>
    </row>
    <row r="43" spans="2:9" ht="17.25" customHeight="1">
      <c r="B43" s="51" t="s">
        <v>34</v>
      </c>
      <c r="C43" s="51"/>
      <c r="D43" s="51"/>
      <c r="E43" s="51"/>
      <c r="F43" s="51"/>
      <c r="G43" s="52"/>
      <c r="H43" s="52"/>
      <c r="I43" s="52"/>
    </row>
    <row r="44" ht="6" customHeight="1"/>
    <row r="45" spans="2:9" ht="45" customHeight="1">
      <c r="B45" s="51" t="s">
        <v>27</v>
      </c>
      <c r="C45" s="51"/>
      <c r="D45" s="51"/>
      <c r="E45" s="51"/>
      <c r="F45" s="51"/>
      <c r="G45" s="52"/>
      <c r="H45" s="52"/>
      <c r="I45" s="52"/>
    </row>
    <row r="46" ht="6.75" customHeight="1"/>
    <row r="47" spans="2:9" ht="31.5" customHeight="1">
      <c r="B47" s="51" t="s">
        <v>31</v>
      </c>
      <c r="C47" s="51"/>
      <c r="D47" s="51"/>
      <c r="E47" s="51"/>
      <c r="F47" s="51"/>
      <c r="G47" s="52"/>
      <c r="H47" s="52"/>
      <c r="I47" s="52"/>
    </row>
    <row r="48" ht="11.25" customHeight="1"/>
    <row r="49" spans="2:9" ht="30" customHeight="1">
      <c r="B49" s="51"/>
      <c r="C49" s="52"/>
      <c r="D49" s="52"/>
      <c r="E49" s="52"/>
      <c r="F49" s="52"/>
      <c r="G49" s="52"/>
      <c r="H49" s="52"/>
      <c r="I49" s="52"/>
    </row>
    <row r="50" spans="2:9" ht="30" customHeight="1">
      <c r="B50" s="51"/>
      <c r="C50" s="52"/>
      <c r="D50" s="52"/>
      <c r="E50" s="52"/>
      <c r="F50" s="52"/>
      <c r="G50" s="52"/>
      <c r="H50" s="52"/>
      <c r="I50" s="52"/>
    </row>
  </sheetData>
  <sheetProtection/>
  <mergeCells count="22">
    <mergeCell ref="F11:F12"/>
    <mergeCell ref="B47:I47"/>
    <mergeCell ref="B45:I45"/>
    <mergeCell ref="B32:I32"/>
    <mergeCell ref="G11:I11"/>
    <mergeCell ref="B37:I37"/>
    <mergeCell ref="B39:I39"/>
    <mergeCell ref="B50:I50"/>
    <mergeCell ref="B14:I14"/>
    <mergeCell ref="B49:I49"/>
    <mergeCell ref="C11:C12"/>
    <mergeCell ref="B41:I41"/>
    <mergeCell ref="D11:D12"/>
    <mergeCell ref="B43:I43"/>
    <mergeCell ref="B1:H1"/>
    <mergeCell ref="B4:H4"/>
    <mergeCell ref="B11:B12"/>
    <mergeCell ref="E11:E12"/>
    <mergeCell ref="B7:H7"/>
    <mergeCell ref="B3:H3"/>
    <mergeCell ref="B6:H6"/>
    <mergeCell ref="B9:H9"/>
  </mergeCells>
  <printOptions/>
  <pageMargins left="0.23622047244094488" right="0.23622047244094488" top="0.53" bottom="0.38" header="0.31496062992125984" footer="0.25"/>
  <pageSetup horizontalDpi="600" verticalDpi="600" orientation="portrait" paperSize="9" scale="96" r:id="rId2"/>
  <rowBreaks count="1" manualBreakCount="1">
    <brk id="26" min="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 Boroleanu</cp:lastModifiedBy>
  <cp:lastPrinted>2021-03-31T13:09:20Z</cp:lastPrinted>
  <dcterms:created xsi:type="dcterms:W3CDTF">1996-10-14T23:33:28Z</dcterms:created>
  <dcterms:modified xsi:type="dcterms:W3CDTF">2021-08-03T12:43:16Z</dcterms:modified>
  <cp:category/>
  <cp:version/>
  <cp:contentType/>
  <cp:contentStatus/>
</cp:coreProperties>
</file>