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15" windowWidth="7650" windowHeight="8970" tabRatio="601" activeTab="0"/>
  </bookViews>
  <sheets>
    <sheet name="STAT" sheetId="1" r:id="rId1"/>
  </sheets>
  <definedNames>
    <definedName name="_xlnm.Print_Titles" localSheetId="0">'STAT'!$10:$13</definedName>
  </definedNames>
  <calcPr fullCalcOnLoad="1"/>
</workbook>
</file>

<file path=xl/sharedStrings.xml><?xml version="1.0" encoding="utf-8"?>
<sst xmlns="http://schemas.openxmlformats.org/spreadsheetml/2006/main" count="69" uniqueCount="39">
  <si>
    <t>NR. CRT.</t>
  </si>
  <si>
    <t>GRAD PROFESIONAL</t>
  </si>
  <si>
    <t>GRADAŢIA</t>
  </si>
  <si>
    <t>asistent</t>
  </si>
  <si>
    <t>principal</t>
  </si>
  <si>
    <t>superior</t>
  </si>
  <si>
    <t>Auditor</t>
  </si>
  <si>
    <t>Consilier, consilier juridic, expert, inspector</t>
  </si>
  <si>
    <t>FUNCŢIA</t>
  </si>
  <si>
    <t>În baza prevederilor art. 33 alin. (1) din Legea - cadru nr. 153/2017 privind salarizarea personalului plătit din fonduri publice,</t>
  </si>
  <si>
    <t>prezentăm:</t>
  </si>
  <si>
    <t>LISTA</t>
  </si>
  <si>
    <t>CASA JUDETEANA DE PENSII BOTOSANI</t>
  </si>
  <si>
    <t>Director executiv</t>
  </si>
  <si>
    <t>Director executiv adjunct</t>
  </si>
  <si>
    <t>VALOAREA BRUTĂ A SPORURILOR</t>
  </si>
  <si>
    <t>din care:</t>
  </si>
  <si>
    <t>[LEI]</t>
  </si>
  <si>
    <t>SALARIUL BRUT</t>
  </si>
  <si>
    <t>SALARIUL DE BAZĂ BRUT</t>
  </si>
  <si>
    <t>FUNCŢIILOR CE INTRĂ ÎN CATEGORIA PERSONALULUI PLĂTIT DIN FONDURI PUBLICE</t>
  </si>
  <si>
    <t>Şef serviciu</t>
  </si>
  <si>
    <t>Funcţii publice</t>
  </si>
  <si>
    <t>Funcţii contractuale</t>
  </si>
  <si>
    <t>Şofer treapta I</t>
  </si>
  <si>
    <t xml:space="preserve">Patru persoane beneficiază de drepturi salariale pentru activitatea de control financiar preventiv (majorarea salariului de baza cu 10%), acordată în baza prevederilor art. 15 din Legea - cadru nr. 153/2017 privind salarizarea personalului plătit din fonduri publice.   </t>
  </si>
  <si>
    <t>4 persoane beneficiază de spor pentru condiţii deosebite acordat in conformitate cu prevederile HG nr.153/2018 pentru aprobarea Regulamentului-cadru privind stabilirea locurilor de muncă, a categoriilor de personal, a mărimii concrete a sporului pentru condiţii de muncă prevăzut în anexa nr. II la Legea-cadru nr. 153/2017 privind salarizarea personalului plătit din fonduri publice, precum şi a condiţiilor de acordare a acestuia, pentru familia ocupaţională de funcţii bugetare "Sănătate şi asistenţă socială"</t>
  </si>
  <si>
    <t>INDEMNIZAŢIE DE HRANĂ</t>
  </si>
  <si>
    <t>Medic primar - coordonator</t>
  </si>
  <si>
    <t xml:space="preserve">Un medic primar beneficiază de  drepturi salariale  (majorarea salariului de bază cu 5% din salariul der bază), pentru activitatea de coordonare a Compartimentului de expertiză medicală.  </t>
  </si>
  <si>
    <t>DATA: 30.09.2021</t>
  </si>
  <si>
    <t>Medic rezident</t>
  </si>
  <si>
    <t>consilier (S) debutant</t>
  </si>
  <si>
    <t>Asistent medical</t>
  </si>
  <si>
    <t>Referent (M) debutant</t>
  </si>
  <si>
    <t>Trei persoane beneficiază de un spor in conformitate cu prevederile art. 22 din Legea nr. 153/2017.</t>
  </si>
  <si>
    <t>76 de persoane beneficiază de indemnizaţie de hrană, reprezentând a 12-a parte din două salarii de bază minime brute pe ţară garantate în plată,  în conformitate cu prevederile art.18, alin.1  din  Legea - cadru nr. 153/2017 privind salarizarea personalului plătit din fonduri publice.</t>
  </si>
  <si>
    <t>73 de persoane beneficiază de spor pentru condiții periculoase sau vătămătoare acordat în conformitate cu prevederile HG nr.917/2017, pentru aprobarea Regulamentului cadru  privind stabilirea locurilor de muncă, a categoriilor de personal, a mărimii concrete a sporului pentru condiţii de muncă, precum şi a condiţiilor de acordare a acestuia pentru familia ocupaţională  de funcţii bugetare "Administraţie" din administraţia publică centrală.</t>
  </si>
  <si>
    <t>Funcţii contractuale pe perioada determinată 20.09.2021-31.12.2022 - evaluare dosare de pensii, în vederea recalculării pensiilor din sistemul public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</si>
</sst>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#,##0.0"/>
    <numFmt numFmtId="175" formatCode="[$-418]d\ mmmm\ yyyy"/>
    <numFmt numFmtId="176" formatCode="#,##0.00\ &quot;lei&quot;"/>
    <numFmt numFmtId="177" formatCode="#,##0\ &quot;lei&quot;"/>
    <numFmt numFmtId="178" formatCode="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horizontal="justify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Alignment="1">
      <alignment horizontal="justify"/>
    </xf>
    <xf numFmtId="0" fontId="3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 wrapText="1"/>
    </xf>
    <xf numFmtId="1" fontId="1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left" vertical="center" wrapText="1"/>
    </xf>
    <xf numFmtId="1" fontId="8" fillId="33" borderId="18" xfId="0" applyNumberFormat="1" applyFont="1" applyFill="1" applyBorder="1" applyAlignment="1">
      <alignment horizontal="left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8" fillId="33" borderId="20" xfId="0" applyNumberFormat="1" applyFont="1" applyFill="1" applyBorder="1" applyAlignment="1">
      <alignment horizontal="center" vertical="center" wrapText="1"/>
    </xf>
    <xf numFmtId="1" fontId="8" fillId="33" borderId="21" xfId="0" applyNumberFormat="1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left" vertical="center" wrapText="1"/>
    </xf>
    <xf numFmtId="49" fontId="8" fillId="33" borderId="23" xfId="0" applyNumberFormat="1" applyFont="1" applyFill="1" applyBorder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1" fontId="1" fillId="0" borderId="0" xfId="0" applyNumberFormat="1" applyFont="1" applyFill="1" applyAlignment="1">
      <alignment horizontal="justify" vertical="center" wrapText="1"/>
    </xf>
    <xf numFmtId="0" fontId="14" fillId="0" borderId="27" xfId="0" applyFont="1" applyFill="1" applyBorder="1" applyAlignment="1">
      <alignment horizontal="center" vertical="center" textRotation="90" wrapText="1"/>
    </xf>
    <xf numFmtId="0" fontId="14" fillId="0" borderId="28" xfId="0" applyFont="1" applyFill="1" applyBorder="1" applyAlignment="1">
      <alignment horizontal="center" vertical="center" textRotation="90" wrapText="1"/>
    </xf>
    <xf numFmtId="1" fontId="12" fillId="0" borderId="0" xfId="0" applyNumberFormat="1" applyFont="1" applyFill="1" applyAlignment="1">
      <alignment horizontal="left" vertical="center" wrapText="1"/>
    </xf>
    <xf numFmtId="1" fontId="14" fillId="0" borderId="29" xfId="0" applyNumberFormat="1" applyFont="1" applyFill="1" applyBorder="1" applyAlignment="1">
      <alignment horizontal="center" vertical="center" wrapText="1"/>
    </xf>
    <xf numFmtId="1" fontId="14" fillId="0" borderId="3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49" fontId="2" fillId="33" borderId="31" xfId="0" applyNumberFormat="1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justify" vertical="center" wrapText="1"/>
    </xf>
    <xf numFmtId="0" fontId="0" fillId="0" borderId="33" xfId="0" applyFont="1" applyBorder="1" applyAlignment="1">
      <alignment horizontal="justify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left" vertical="center" wrapText="1"/>
    </xf>
    <xf numFmtId="0" fontId="0" fillId="0" borderId="37" xfId="0" applyFont="1" applyBorder="1" applyAlignment="1">
      <alignment horizontal="justify" vertical="center" wrapText="1"/>
    </xf>
    <xf numFmtId="0" fontId="0" fillId="0" borderId="38" xfId="0" applyFont="1" applyBorder="1" applyAlignment="1">
      <alignment horizontal="justify" vertical="center" wrapText="1"/>
    </xf>
    <xf numFmtId="1" fontId="6" fillId="0" borderId="0" xfId="0" applyNumberFormat="1" applyFont="1" applyFill="1" applyAlignment="1">
      <alignment horizontal="center" vertical="center" wrapText="1"/>
    </xf>
    <xf numFmtId="1" fontId="14" fillId="0" borderId="27" xfId="0" applyNumberFormat="1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1" fontId="8" fillId="33" borderId="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left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52</xdr:row>
      <xdr:rowOff>0</xdr:rowOff>
    </xdr:from>
    <xdr:ext cx="123825" cy="247650"/>
    <xdr:sp>
      <xdr:nvSpPr>
        <xdr:cNvPr id="1" name="Text Box 43"/>
        <xdr:cNvSpPr txBox="1">
          <a:spLocks noChangeArrowheads="1"/>
        </xdr:cNvSpPr>
      </xdr:nvSpPr>
      <xdr:spPr>
        <a:xfrm>
          <a:off x="3867150" y="194500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52</xdr:row>
      <xdr:rowOff>0</xdr:rowOff>
    </xdr:from>
    <xdr:ext cx="123825" cy="247650"/>
    <xdr:sp>
      <xdr:nvSpPr>
        <xdr:cNvPr id="2" name="Text Box 70"/>
        <xdr:cNvSpPr txBox="1">
          <a:spLocks noChangeArrowheads="1"/>
        </xdr:cNvSpPr>
      </xdr:nvSpPr>
      <xdr:spPr>
        <a:xfrm>
          <a:off x="3867150" y="194500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23825" cy="257175"/>
    <xdr:sp>
      <xdr:nvSpPr>
        <xdr:cNvPr id="3" name="Text Box 43"/>
        <xdr:cNvSpPr txBox="1">
          <a:spLocks noChangeArrowheads="1"/>
        </xdr:cNvSpPr>
      </xdr:nvSpPr>
      <xdr:spPr>
        <a:xfrm>
          <a:off x="3867150" y="2009775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23825" cy="257175"/>
    <xdr:sp>
      <xdr:nvSpPr>
        <xdr:cNvPr id="4" name="Text Box 70"/>
        <xdr:cNvSpPr txBox="1">
          <a:spLocks noChangeArrowheads="1"/>
        </xdr:cNvSpPr>
      </xdr:nvSpPr>
      <xdr:spPr>
        <a:xfrm>
          <a:off x="3867150" y="2009775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23825" cy="552450"/>
    <xdr:sp>
      <xdr:nvSpPr>
        <xdr:cNvPr id="5" name="Text Box 43"/>
        <xdr:cNvSpPr txBox="1">
          <a:spLocks noChangeArrowheads="1"/>
        </xdr:cNvSpPr>
      </xdr:nvSpPr>
      <xdr:spPr>
        <a:xfrm>
          <a:off x="3867150" y="20583525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23825" cy="552450"/>
    <xdr:sp>
      <xdr:nvSpPr>
        <xdr:cNvPr id="6" name="Text Box 70"/>
        <xdr:cNvSpPr txBox="1">
          <a:spLocks noChangeArrowheads="1"/>
        </xdr:cNvSpPr>
      </xdr:nvSpPr>
      <xdr:spPr>
        <a:xfrm>
          <a:off x="3867150" y="20583525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23825" cy="790575"/>
    <xdr:sp>
      <xdr:nvSpPr>
        <xdr:cNvPr id="7" name="Text Box 43"/>
        <xdr:cNvSpPr txBox="1">
          <a:spLocks noChangeArrowheads="1"/>
        </xdr:cNvSpPr>
      </xdr:nvSpPr>
      <xdr:spPr>
        <a:xfrm>
          <a:off x="3867150" y="20726400"/>
          <a:ext cx="1238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23825" cy="790575"/>
    <xdr:sp>
      <xdr:nvSpPr>
        <xdr:cNvPr id="8" name="Text Box 70"/>
        <xdr:cNvSpPr txBox="1">
          <a:spLocks noChangeArrowheads="1"/>
        </xdr:cNvSpPr>
      </xdr:nvSpPr>
      <xdr:spPr>
        <a:xfrm>
          <a:off x="3867150" y="20726400"/>
          <a:ext cx="1238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9"/>
  <sheetViews>
    <sheetView tabSelected="1" view="pageBreakPreview" zoomScale="75" zoomScaleNormal="80" zoomScaleSheetLayoutView="75" workbookViewId="0" topLeftCell="A29">
      <selection activeCell="D38" sqref="D38"/>
    </sheetView>
  </sheetViews>
  <sheetFormatPr defaultColWidth="9.140625" defaultRowHeight="30" customHeight="1"/>
  <cols>
    <col min="1" max="1" width="7.28125" style="9" customWidth="1"/>
    <col min="2" max="2" width="6.28125" style="9" customWidth="1"/>
    <col min="3" max="3" width="4.00390625" style="9" customWidth="1"/>
    <col min="4" max="4" width="6.421875" style="2" customWidth="1"/>
    <col min="5" max="5" width="24.57421875" style="14" customWidth="1"/>
    <col min="6" max="6" width="9.421875" style="2" customWidth="1"/>
    <col min="7" max="7" width="3.8515625" style="2" customWidth="1"/>
    <col min="8" max="8" width="11.8515625" style="1" customWidth="1"/>
    <col min="9" max="9" width="12.00390625" style="9" customWidth="1"/>
    <col min="10" max="10" width="16.28125" style="9" customWidth="1"/>
    <col min="11" max="11" width="15.421875" style="11" customWidth="1"/>
    <col min="12" max="16384" width="9.140625" style="9" customWidth="1"/>
  </cols>
  <sheetData>
    <row r="1" spans="4:10" ht="20.25" customHeight="1">
      <c r="D1" s="52" t="s">
        <v>12</v>
      </c>
      <c r="E1" s="52"/>
      <c r="F1" s="52"/>
      <c r="G1" s="52"/>
      <c r="H1" s="52"/>
      <c r="I1" s="48"/>
      <c r="J1" s="48"/>
    </row>
    <row r="2" spans="4:11" s="7" customFormat="1" ht="10.5" customHeight="1">
      <c r="D2" s="3"/>
      <c r="E2" s="3"/>
      <c r="F2" s="3"/>
      <c r="G2" s="3"/>
      <c r="H2" s="3"/>
      <c r="K2" s="41"/>
    </row>
    <row r="3" spans="4:11" s="7" customFormat="1" ht="39" customHeight="1">
      <c r="D3" s="47" t="s">
        <v>9</v>
      </c>
      <c r="E3" s="47"/>
      <c r="F3" s="47"/>
      <c r="G3" s="47"/>
      <c r="H3" s="47"/>
      <c r="I3" s="48"/>
      <c r="J3" s="48"/>
      <c r="K3" s="41"/>
    </row>
    <row r="4" spans="4:11" s="8" customFormat="1" ht="19.5" customHeight="1">
      <c r="D4" s="47" t="s">
        <v>10</v>
      </c>
      <c r="E4" s="47"/>
      <c r="F4" s="47"/>
      <c r="G4" s="47"/>
      <c r="H4" s="47"/>
      <c r="I4" s="48"/>
      <c r="J4" s="48"/>
      <c r="K4" s="41"/>
    </row>
    <row r="5" spans="4:11" s="8" customFormat="1" ht="12" customHeight="1">
      <c r="D5" s="15"/>
      <c r="E5" s="15"/>
      <c r="F5" s="15"/>
      <c r="G5" s="15"/>
      <c r="H5" s="15"/>
      <c r="K5" s="41"/>
    </row>
    <row r="6" spans="4:11" s="8" customFormat="1" ht="19.5" customHeight="1">
      <c r="D6" s="64" t="s">
        <v>11</v>
      </c>
      <c r="E6" s="64"/>
      <c r="F6" s="64"/>
      <c r="G6" s="64"/>
      <c r="H6" s="64"/>
      <c r="I6" s="48"/>
      <c r="J6" s="48"/>
      <c r="K6" s="41"/>
    </row>
    <row r="7" spans="4:10" ht="40.5" customHeight="1">
      <c r="D7" s="55" t="s">
        <v>20</v>
      </c>
      <c r="E7" s="55"/>
      <c r="F7" s="55"/>
      <c r="G7" s="55"/>
      <c r="H7" s="55"/>
      <c r="I7" s="48"/>
      <c r="J7" s="48"/>
    </row>
    <row r="8" spans="4:11" s="10" customFormat="1" ht="10.5" customHeight="1">
      <c r="D8" s="6"/>
      <c r="E8" s="13"/>
      <c r="F8" s="4"/>
      <c r="G8" s="4"/>
      <c r="H8" s="1"/>
      <c r="K8" s="11"/>
    </row>
    <row r="9" spans="4:11" s="10" customFormat="1" ht="20.25" customHeight="1">
      <c r="D9" s="64" t="s">
        <v>30</v>
      </c>
      <c r="E9" s="64"/>
      <c r="F9" s="64"/>
      <c r="G9" s="64"/>
      <c r="H9" s="64"/>
      <c r="I9" s="48"/>
      <c r="J9" s="48"/>
      <c r="K9" s="11"/>
    </row>
    <row r="10" spans="4:11" s="10" customFormat="1" ht="15.75" customHeight="1" thickBot="1">
      <c r="D10" s="6"/>
      <c r="E10" s="13"/>
      <c r="F10" s="4"/>
      <c r="G10" s="4"/>
      <c r="H10" s="1"/>
      <c r="J10" s="16" t="s">
        <v>17</v>
      </c>
      <c r="K10" s="11"/>
    </row>
    <row r="11" spans="4:11" s="11" customFormat="1" ht="39" customHeight="1">
      <c r="D11" s="53" t="s">
        <v>0</v>
      </c>
      <c r="E11" s="45" t="s">
        <v>8</v>
      </c>
      <c r="F11" s="50" t="s">
        <v>1</v>
      </c>
      <c r="G11" s="50" t="s">
        <v>2</v>
      </c>
      <c r="H11" s="65" t="s">
        <v>18</v>
      </c>
      <c r="I11" s="59" t="s">
        <v>16</v>
      </c>
      <c r="J11" s="59"/>
      <c r="K11" s="60"/>
    </row>
    <row r="12" spans="4:11" s="11" customFormat="1" ht="53.25" customHeight="1" thickBot="1">
      <c r="D12" s="54"/>
      <c r="E12" s="46"/>
      <c r="F12" s="51"/>
      <c r="G12" s="51"/>
      <c r="H12" s="66"/>
      <c r="I12" s="44" t="s">
        <v>19</v>
      </c>
      <c r="J12" s="43" t="s">
        <v>15</v>
      </c>
      <c r="K12" s="28" t="s">
        <v>27</v>
      </c>
    </row>
    <row r="13" spans="4:11" s="12" customFormat="1" ht="18" customHeight="1" thickBot="1">
      <c r="D13" s="33">
        <v>0</v>
      </c>
      <c r="E13" s="30">
        <v>1</v>
      </c>
      <c r="F13" s="17">
        <v>2</v>
      </c>
      <c r="G13" s="17">
        <v>3</v>
      </c>
      <c r="H13" s="18">
        <v>4</v>
      </c>
      <c r="I13" s="18">
        <v>5</v>
      </c>
      <c r="J13" s="26">
        <v>6</v>
      </c>
      <c r="K13" s="29">
        <v>7</v>
      </c>
    </row>
    <row r="14" spans="4:11" s="5" customFormat="1" ht="23.25" customHeight="1">
      <c r="D14" s="61" t="s">
        <v>22</v>
      </c>
      <c r="E14" s="62"/>
      <c r="F14" s="62"/>
      <c r="G14" s="62"/>
      <c r="H14" s="62"/>
      <c r="I14" s="62"/>
      <c r="J14" s="62"/>
      <c r="K14" s="63"/>
    </row>
    <row r="15" spans="4:11" s="22" customFormat="1" ht="30.75" customHeight="1">
      <c r="D15" s="34">
        <v>1</v>
      </c>
      <c r="E15" s="31" t="s">
        <v>13</v>
      </c>
      <c r="F15" s="19"/>
      <c r="G15" s="20"/>
      <c r="H15" s="21">
        <f>I15+J15+K15</f>
        <v>11514</v>
      </c>
      <c r="I15" s="21">
        <v>9742</v>
      </c>
      <c r="J15" s="27">
        <v>1425</v>
      </c>
      <c r="K15" s="24">
        <v>347</v>
      </c>
    </row>
    <row r="16" spans="4:11" s="22" customFormat="1" ht="30.75" customHeight="1">
      <c r="D16" s="34">
        <v>2</v>
      </c>
      <c r="E16" s="31" t="s">
        <v>14</v>
      </c>
      <c r="F16" s="19"/>
      <c r="G16" s="20"/>
      <c r="H16" s="21">
        <f aca="true" t="shared" si="0" ref="H16:H31">I16+J16+K16</f>
        <v>11000</v>
      </c>
      <c r="I16" s="21">
        <v>9306</v>
      </c>
      <c r="J16" s="27">
        <v>1347</v>
      </c>
      <c r="K16" s="24">
        <v>347</v>
      </c>
    </row>
    <row r="17" spans="4:11" s="22" customFormat="1" ht="30.75" customHeight="1">
      <c r="D17" s="34">
        <v>3</v>
      </c>
      <c r="E17" s="31" t="s">
        <v>21</v>
      </c>
      <c r="F17" s="19"/>
      <c r="G17" s="20"/>
      <c r="H17" s="21">
        <f t="shared" si="0"/>
        <v>10757</v>
      </c>
      <c r="I17" s="21">
        <v>9052</v>
      </c>
      <c r="J17" s="27">
        <v>1358</v>
      </c>
      <c r="K17" s="24">
        <v>347</v>
      </c>
    </row>
    <row r="18" spans="4:11" s="22" customFormat="1" ht="30.75" customHeight="1">
      <c r="D18" s="34">
        <v>4</v>
      </c>
      <c r="E18" s="32" t="s">
        <v>6</v>
      </c>
      <c r="F18" s="19" t="s">
        <v>5</v>
      </c>
      <c r="G18" s="20">
        <v>5</v>
      </c>
      <c r="H18" s="21">
        <f t="shared" si="0"/>
        <v>8206</v>
      </c>
      <c r="I18" s="21">
        <v>6873</v>
      </c>
      <c r="J18" s="27">
        <v>986</v>
      </c>
      <c r="K18" s="24">
        <v>347</v>
      </c>
    </row>
    <row r="19" spans="4:11" s="22" customFormat="1" ht="35.25" customHeight="1">
      <c r="D19" s="34">
        <v>5</v>
      </c>
      <c r="E19" s="31" t="s">
        <v>7</v>
      </c>
      <c r="F19" s="19" t="s">
        <v>5</v>
      </c>
      <c r="G19" s="20">
        <v>5</v>
      </c>
      <c r="H19" s="21">
        <f>I19+J19+K19</f>
        <v>8805</v>
      </c>
      <c r="I19" s="21">
        <v>6604</v>
      </c>
      <c r="J19" s="27">
        <v>1854</v>
      </c>
      <c r="K19" s="24">
        <v>347</v>
      </c>
    </row>
    <row r="20" spans="4:11" s="22" customFormat="1" ht="35.25" customHeight="1">
      <c r="D20" s="34">
        <v>6</v>
      </c>
      <c r="E20" s="31" t="s">
        <v>7</v>
      </c>
      <c r="F20" s="19" t="s">
        <v>5</v>
      </c>
      <c r="G20" s="20">
        <v>5</v>
      </c>
      <c r="H20" s="21">
        <f t="shared" si="0"/>
        <v>8421</v>
      </c>
      <c r="I20" s="21">
        <v>7026</v>
      </c>
      <c r="J20" s="27">
        <v>1048</v>
      </c>
      <c r="K20" s="24">
        <v>347</v>
      </c>
    </row>
    <row r="21" spans="4:11" s="22" customFormat="1" ht="35.25" customHeight="1">
      <c r="D21" s="34">
        <v>7</v>
      </c>
      <c r="E21" s="31" t="s">
        <v>7</v>
      </c>
      <c r="F21" s="19" t="s">
        <v>5</v>
      </c>
      <c r="G21" s="20">
        <v>5</v>
      </c>
      <c r="H21" s="21">
        <f t="shared" si="0"/>
        <v>8511</v>
      </c>
      <c r="I21" s="21">
        <v>7172</v>
      </c>
      <c r="J21" s="27">
        <v>992</v>
      </c>
      <c r="K21" s="24">
        <v>347</v>
      </c>
    </row>
    <row r="22" spans="4:11" s="22" customFormat="1" ht="31.5" customHeight="1">
      <c r="D22" s="34">
        <v>8</v>
      </c>
      <c r="E22" s="31" t="s">
        <v>7</v>
      </c>
      <c r="F22" s="19" t="s">
        <v>5</v>
      </c>
      <c r="G22" s="20">
        <v>5</v>
      </c>
      <c r="H22" s="21">
        <f t="shared" si="0"/>
        <v>7769</v>
      </c>
      <c r="I22" s="21">
        <v>6520</v>
      </c>
      <c r="J22" s="27">
        <v>902</v>
      </c>
      <c r="K22" s="24">
        <v>347</v>
      </c>
    </row>
    <row r="23" spans="4:11" s="22" customFormat="1" ht="33.75" customHeight="1">
      <c r="D23" s="34">
        <v>9</v>
      </c>
      <c r="E23" s="31" t="s">
        <v>7</v>
      </c>
      <c r="F23" s="19" t="s">
        <v>5</v>
      </c>
      <c r="G23" s="20">
        <v>4</v>
      </c>
      <c r="H23" s="21">
        <f t="shared" si="0"/>
        <v>8229</v>
      </c>
      <c r="I23" s="21">
        <v>6854</v>
      </c>
      <c r="J23" s="27">
        <v>1028</v>
      </c>
      <c r="K23" s="24">
        <v>347</v>
      </c>
    </row>
    <row r="24" spans="4:11" s="22" customFormat="1" ht="33.75" customHeight="1">
      <c r="D24" s="34">
        <v>10</v>
      </c>
      <c r="E24" s="31" t="s">
        <v>7</v>
      </c>
      <c r="F24" s="19" t="s">
        <v>5</v>
      </c>
      <c r="G24" s="20">
        <v>4</v>
      </c>
      <c r="H24" s="21">
        <f t="shared" si="0"/>
        <v>7527</v>
      </c>
      <c r="I24" s="21">
        <v>6314</v>
      </c>
      <c r="J24" s="27">
        <v>866</v>
      </c>
      <c r="K24" s="24">
        <v>347</v>
      </c>
    </row>
    <row r="25" spans="4:11" s="22" customFormat="1" ht="33.75" customHeight="1">
      <c r="D25" s="34">
        <v>11</v>
      </c>
      <c r="E25" s="31" t="s">
        <v>7</v>
      </c>
      <c r="F25" s="19" t="s">
        <v>5</v>
      </c>
      <c r="G25" s="20">
        <v>3</v>
      </c>
      <c r="H25" s="21">
        <f t="shared" si="0"/>
        <v>8205</v>
      </c>
      <c r="I25" s="21">
        <v>6945</v>
      </c>
      <c r="J25" s="27">
        <v>913</v>
      </c>
      <c r="K25" s="24">
        <v>347</v>
      </c>
    </row>
    <row r="26" spans="4:11" s="22" customFormat="1" ht="33" customHeight="1">
      <c r="D26" s="34">
        <v>12</v>
      </c>
      <c r="E26" s="31" t="s">
        <v>7</v>
      </c>
      <c r="F26" s="19" t="s">
        <v>5</v>
      </c>
      <c r="G26" s="20">
        <v>3</v>
      </c>
      <c r="H26" s="21">
        <f>I26+J26+K26</f>
        <v>8316</v>
      </c>
      <c r="I26" s="21">
        <v>6188</v>
      </c>
      <c r="J26" s="27">
        <v>1781</v>
      </c>
      <c r="K26" s="24">
        <v>347</v>
      </c>
    </row>
    <row r="27" spans="4:11" s="22" customFormat="1" ht="33.75" customHeight="1">
      <c r="D27" s="34">
        <v>13</v>
      </c>
      <c r="E27" s="31" t="s">
        <v>7</v>
      </c>
      <c r="F27" s="19" t="s">
        <v>5</v>
      </c>
      <c r="G27" s="20">
        <v>3</v>
      </c>
      <c r="H27" s="21">
        <f t="shared" si="0"/>
        <v>7288</v>
      </c>
      <c r="I27" s="21">
        <v>6111</v>
      </c>
      <c r="J27" s="27">
        <v>830</v>
      </c>
      <c r="K27" s="24">
        <v>347</v>
      </c>
    </row>
    <row r="28" spans="4:11" s="22" customFormat="1" ht="37.5" customHeight="1">
      <c r="D28" s="34">
        <v>14</v>
      </c>
      <c r="E28" s="31" t="s">
        <v>7</v>
      </c>
      <c r="F28" s="23" t="s">
        <v>4</v>
      </c>
      <c r="G28" s="20">
        <v>5</v>
      </c>
      <c r="H28" s="21">
        <f t="shared" si="0"/>
        <v>6373</v>
      </c>
      <c r="I28" s="21">
        <v>5390</v>
      </c>
      <c r="J28" s="27">
        <v>636</v>
      </c>
      <c r="K28" s="24">
        <v>347</v>
      </c>
    </row>
    <row r="29" spans="4:11" s="22" customFormat="1" ht="34.5" customHeight="1">
      <c r="D29" s="34">
        <v>15</v>
      </c>
      <c r="E29" s="31" t="s">
        <v>7</v>
      </c>
      <c r="F29" s="23" t="s">
        <v>4</v>
      </c>
      <c r="G29" s="20">
        <v>3</v>
      </c>
      <c r="H29" s="21">
        <f t="shared" si="0"/>
        <v>5932</v>
      </c>
      <c r="I29" s="21">
        <v>5035</v>
      </c>
      <c r="J29" s="27">
        <v>550</v>
      </c>
      <c r="K29" s="24">
        <v>347</v>
      </c>
    </row>
    <row r="30" spans="4:11" s="22" customFormat="1" ht="34.5" customHeight="1">
      <c r="D30" s="34">
        <v>16</v>
      </c>
      <c r="E30" s="31" t="s">
        <v>7</v>
      </c>
      <c r="F30" s="23" t="s">
        <v>4</v>
      </c>
      <c r="G30" s="20">
        <v>2</v>
      </c>
      <c r="H30" s="21">
        <f>I30+J30+K30</f>
        <v>5692</v>
      </c>
      <c r="I30" s="21">
        <v>4795</v>
      </c>
      <c r="J30" s="27">
        <v>550</v>
      </c>
      <c r="K30" s="24">
        <v>347</v>
      </c>
    </row>
    <row r="31" spans="4:11" s="22" customFormat="1" ht="35.25" customHeight="1">
      <c r="D31" s="34">
        <v>17</v>
      </c>
      <c r="E31" s="31" t="s">
        <v>7</v>
      </c>
      <c r="F31" s="23" t="s">
        <v>3</v>
      </c>
      <c r="G31" s="20">
        <v>3</v>
      </c>
      <c r="H31" s="21">
        <f t="shared" si="0"/>
        <v>4982</v>
      </c>
      <c r="I31" s="21">
        <v>4229</v>
      </c>
      <c r="J31" s="27">
        <v>406</v>
      </c>
      <c r="K31" s="24">
        <v>347</v>
      </c>
    </row>
    <row r="32" spans="4:11" s="22" customFormat="1" ht="21" customHeight="1">
      <c r="D32" s="56" t="s">
        <v>23</v>
      </c>
      <c r="E32" s="57"/>
      <c r="F32" s="57"/>
      <c r="G32" s="57"/>
      <c r="H32" s="57"/>
      <c r="I32" s="57"/>
      <c r="J32" s="57"/>
      <c r="K32" s="58"/>
    </row>
    <row r="33" spans="4:11" s="22" customFormat="1" ht="30.75" customHeight="1">
      <c r="D33" s="34">
        <v>18</v>
      </c>
      <c r="E33" s="31" t="s">
        <v>28</v>
      </c>
      <c r="F33" s="19"/>
      <c r="G33" s="20">
        <v>3</v>
      </c>
      <c r="H33" s="21">
        <f>I33+J33+K14</f>
        <v>19820</v>
      </c>
      <c r="I33" s="21">
        <v>15246</v>
      </c>
      <c r="J33" s="27">
        <v>4574</v>
      </c>
      <c r="K33" s="24">
        <v>347</v>
      </c>
    </row>
    <row r="34" spans="4:11" s="22" customFormat="1" ht="25.5" customHeight="1">
      <c r="D34" s="34">
        <v>19</v>
      </c>
      <c r="E34" s="31" t="s">
        <v>31</v>
      </c>
      <c r="F34" s="23"/>
      <c r="G34" s="20">
        <v>5</v>
      </c>
      <c r="H34" s="21">
        <f>I34+J34+K15</f>
        <v>8512</v>
      </c>
      <c r="I34" s="21">
        <v>7100</v>
      </c>
      <c r="J34" s="27">
        <v>1065</v>
      </c>
      <c r="K34" s="24">
        <v>347</v>
      </c>
    </row>
    <row r="35" spans="4:11" s="22" customFormat="1" ht="24.75" customHeight="1">
      <c r="D35" s="34">
        <v>20</v>
      </c>
      <c r="E35" s="31" t="s">
        <v>33</v>
      </c>
      <c r="F35" s="19"/>
      <c r="G35" s="20">
        <v>5</v>
      </c>
      <c r="H35" s="21">
        <f>I35+J35+K17</f>
        <v>5862</v>
      </c>
      <c r="I35" s="21">
        <v>4796</v>
      </c>
      <c r="J35" s="27">
        <v>719</v>
      </c>
      <c r="K35" s="24">
        <v>347</v>
      </c>
    </row>
    <row r="36" spans="4:11" s="22" customFormat="1" ht="30.75" customHeight="1" thickBot="1">
      <c r="D36" s="35">
        <v>21</v>
      </c>
      <c r="E36" s="36" t="s">
        <v>24</v>
      </c>
      <c r="F36" s="37"/>
      <c r="G36" s="38">
        <v>5</v>
      </c>
      <c r="H36" s="39">
        <f>I36+J36+K20</f>
        <v>5321</v>
      </c>
      <c r="I36" s="39">
        <v>4463</v>
      </c>
      <c r="J36" s="40">
        <v>511</v>
      </c>
      <c r="K36" s="42">
        <v>347</v>
      </c>
    </row>
    <row r="37" spans="4:11" s="22" customFormat="1" ht="35.25" customHeight="1">
      <c r="D37" s="56" t="s">
        <v>38</v>
      </c>
      <c r="E37" s="57"/>
      <c r="F37" s="57"/>
      <c r="G37" s="57"/>
      <c r="H37" s="57"/>
      <c r="I37" s="57"/>
      <c r="J37" s="57"/>
      <c r="K37" s="58"/>
    </row>
    <row r="38" spans="4:11" s="22" customFormat="1" ht="27" customHeight="1">
      <c r="D38" s="34">
        <v>22</v>
      </c>
      <c r="E38" s="31" t="s">
        <v>32</v>
      </c>
      <c r="F38" s="19"/>
      <c r="G38" s="20">
        <v>5</v>
      </c>
      <c r="H38" s="21">
        <f>I38+J38+K21</f>
        <v>6336</v>
      </c>
      <c r="I38" s="21">
        <v>5208</v>
      </c>
      <c r="J38" s="27">
        <v>781</v>
      </c>
      <c r="K38" s="24">
        <v>347</v>
      </c>
    </row>
    <row r="39" spans="4:11" s="22" customFormat="1" ht="22.5" customHeight="1">
      <c r="D39" s="34">
        <v>23</v>
      </c>
      <c r="E39" s="31" t="s">
        <v>32</v>
      </c>
      <c r="F39" s="19"/>
      <c r="G39" s="20">
        <v>4</v>
      </c>
      <c r="H39" s="21">
        <f>I39+J39+K22</f>
        <v>6189</v>
      </c>
      <c r="I39" s="21">
        <v>5080</v>
      </c>
      <c r="J39" s="27">
        <v>762</v>
      </c>
      <c r="K39" s="24">
        <v>347</v>
      </c>
    </row>
    <row r="40" spans="4:11" s="22" customFormat="1" ht="25.5" customHeight="1">
      <c r="D40" s="34">
        <v>24</v>
      </c>
      <c r="E40" s="31" t="s">
        <v>32</v>
      </c>
      <c r="F40" s="19"/>
      <c r="G40" s="20">
        <v>3</v>
      </c>
      <c r="H40" s="21">
        <f>I40+J40+K23</f>
        <v>6046</v>
      </c>
      <c r="I40" s="21">
        <v>4956</v>
      </c>
      <c r="J40" s="27">
        <v>743</v>
      </c>
      <c r="K40" s="24">
        <v>347</v>
      </c>
    </row>
    <row r="41" spans="4:11" s="22" customFormat="1" ht="25.5" customHeight="1">
      <c r="D41" s="34">
        <v>25</v>
      </c>
      <c r="E41" s="31" t="s">
        <v>32</v>
      </c>
      <c r="F41" s="19"/>
      <c r="G41" s="20">
        <v>2</v>
      </c>
      <c r="H41" s="21">
        <f>I41+J41+K24</f>
        <v>5774</v>
      </c>
      <c r="I41" s="21">
        <v>4719</v>
      </c>
      <c r="J41" s="27">
        <v>708</v>
      </c>
      <c r="K41" s="24">
        <v>347</v>
      </c>
    </row>
    <row r="42" spans="4:11" s="22" customFormat="1" ht="27.75" customHeight="1">
      <c r="D42" s="34">
        <v>26</v>
      </c>
      <c r="E42" s="31" t="s">
        <v>32</v>
      </c>
      <c r="F42" s="19"/>
      <c r="G42" s="20">
        <v>1</v>
      </c>
      <c r="H42" s="21">
        <f>I42+J42+K25</f>
        <v>5515</v>
      </c>
      <c r="I42" s="21">
        <v>4494</v>
      </c>
      <c r="J42" s="27">
        <v>674</v>
      </c>
      <c r="K42" s="24">
        <v>347</v>
      </c>
    </row>
    <row r="43" spans="4:11" s="22" customFormat="1" ht="27" customHeight="1">
      <c r="D43" s="34">
        <v>27</v>
      </c>
      <c r="E43" s="31" t="s">
        <v>32</v>
      </c>
      <c r="F43" s="19"/>
      <c r="G43" s="20">
        <v>0</v>
      </c>
      <c r="H43" s="21">
        <f>I43+J43+K26</f>
        <v>5154</v>
      </c>
      <c r="I43" s="21">
        <v>4180</v>
      </c>
      <c r="J43" s="27">
        <v>627</v>
      </c>
      <c r="K43" s="24">
        <v>347</v>
      </c>
    </row>
    <row r="44" spans="4:11" s="22" customFormat="1" ht="27" customHeight="1">
      <c r="D44" s="34">
        <v>28</v>
      </c>
      <c r="E44" s="31" t="s">
        <v>34</v>
      </c>
      <c r="F44" s="23"/>
      <c r="G44" s="20">
        <v>5</v>
      </c>
      <c r="H44" s="21">
        <f>I44+J44+K22</f>
        <v>5806</v>
      </c>
      <c r="I44" s="21">
        <v>4747</v>
      </c>
      <c r="J44" s="27">
        <v>712</v>
      </c>
      <c r="K44" s="24">
        <v>347</v>
      </c>
    </row>
    <row r="45" spans="4:11" s="22" customFormat="1" ht="27" customHeight="1">
      <c r="D45" s="34">
        <v>29</v>
      </c>
      <c r="E45" s="31" t="s">
        <v>34</v>
      </c>
      <c r="F45" s="19"/>
      <c r="G45" s="20">
        <v>4</v>
      </c>
      <c r="H45" s="21">
        <f>I45+J45+K23</f>
        <v>5672</v>
      </c>
      <c r="I45" s="21">
        <v>4630</v>
      </c>
      <c r="J45" s="27">
        <v>695</v>
      </c>
      <c r="K45" s="24">
        <v>347</v>
      </c>
    </row>
    <row r="46" spans="4:11" s="22" customFormat="1" ht="30.75" customHeight="1">
      <c r="D46" s="34">
        <v>30</v>
      </c>
      <c r="E46" s="31" t="s">
        <v>34</v>
      </c>
      <c r="F46" s="19"/>
      <c r="G46" s="20">
        <v>0</v>
      </c>
      <c r="H46" s="21">
        <f>I46+J46+K24</f>
        <v>4727</v>
      </c>
      <c r="I46" s="21">
        <v>3809</v>
      </c>
      <c r="J46" s="27">
        <v>571</v>
      </c>
      <c r="K46" s="24">
        <v>347</v>
      </c>
    </row>
    <row r="47" spans="4:11" s="22" customFormat="1" ht="15.75" customHeight="1">
      <c r="D47" s="67"/>
      <c r="E47" s="68"/>
      <c r="F47" s="69"/>
      <c r="G47" s="70"/>
      <c r="H47" s="71"/>
      <c r="I47" s="71"/>
      <c r="J47" s="71"/>
      <c r="K47" s="72"/>
    </row>
    <row r="48" spans="4:11" ht="48" customHeight="1">
      <c r="D48" s="49" t="s">
        <v>25</v>
      </c>
      <c r="E48" s="49"/>
      <c r="F48" s="49"/>
      <c r="G48" s="49"/>
      <c r="H48" s="49"/>
      <c r="I48" s="48"/>
      <c r="J48" s="48"/>
      <c r="K48" s="48"/>
    </row>
    <row r="49" ht="5.25" customHeight="1"/>
    <row r="50" spans="4:11" s="25" customFormat="1" ht="63.75" customHeight="1">
      <c r="D50" s="49" t="s">
        <v>37</v>
      </c>
      <c r="E50" s="49"/>
      <c r="F50" s="49"/>
      <c r="G50" s="49"/>
      <c r="H50" s="49"/>
      <c r="I50" s="48"/>
      <c r="J50" s="48"/>
      <c r="K50" s="48"/>
    </row>
    <row r="51" spans="4:11" ht="62.25" customHeight="1">
      <c r="D51" s="49" t="s">
        <v>26</v>
      </c>
      <c r="E51" s="49"/>
      <c r="F51" s="49"/>
      <c r="G51" s="49"/>
      <c r="H51" s="49"/>
      <c r="I51" s="48"/>
      <c r="J51" s="48"/>
      <c r="K51" s="48"/>
    </row>
    <row r="52" spans="4:11" ht="17.25" customHeight="1">
      <c r="D52" s="49" t="s">
        <v>35</v>
      </c>
      <c r="E52" s="49"/>
      <c r="F52" s="49"/>
      <c r="G52" s="49"/>
      <c r="H52" s="49"/>
      <c r="I52" s="48"/>
      <c r="J52" s="48"/>
      <c r="K52" s="48"/>
    </row>
    <row r="53" ht="6" customHeight="1"/>
    <row r="54" spans="4:11" ht="45" customHeight="1">
      <c r="D54" s="49" t="s">
        <v>36</v>
      </c>
      <c r="E54" s="49"/>
      <c r="F54" s="49"/>
      <c r="G54" s="49"/>
      <c r="H54" s="49"/>
      <c r="I54" s="48"/>
      <c r="J54" s="48"/>
      <c r="K54" s="48"/>
    </row>
    <row r="55" ht="6.75" customHeight="1"/>
    <row r="56" spans="4:11" ht="31.5" customHeight="1">
      <c r="D56" s="49" t="s">
        <v>29</v>
      </c>
      <c r="E56" s="49"/>
      <c r="F56" s="49"/>
      <c r="G56" s="49"/>
      <c r="H56" s="49"/>
      <c r="I56" s="48"/>
      <c r="J56" s="48"/>
      <c r="K56" s="48"/>
    </row>
    <row r="57" ht="11.25" customHeight="1"/>
    <row r="58" spans="4:11" ht="30" customHeight="1">
      <c r="D58" s="49"/>
      <c r="E58" s="48"/>
      <c r="F58" s="48"/>
      <c r="G58" s="48"/>
      <c r="H58" s="48"/>
      <c r="I58" s="48"/>
      <c r="J58" s="48"/>
      <c r="K58" s="48"/>
    </row>
    <row r="59" spans="4:11" ht="30" customHeight="1">
      <c r="D59" s="49"/>
      <c r="E59" s="48"/>
      <c r="F59" s="48"/>
      <c r="G59" s="48"/>
      <c r="H59" s="48"/>
      <c r="I59" s="48"/>
      <c r="J59" s="48"/>
      <c r="K59" s="48"/>
    </row>
  </sheetData>
  <sheetProtection/>
  <mergeCells count="23">
    <mergeCell ref="D6:J6"/>
    <mergeCell ref="D51:K51"/>
    <mergeCell ref="D9:J9"/>
    <mergeCell ref="H11:H12"/>
    <mergeCell ref="D54:K54"/>
    <mergeCell ref="D56:K56"/>
    <mergeCell ref="D37:K37"/>
    <mergeCell ref="D32:K32"/>
    <mergeCell ref="I11:K11"/>
    <mergeCell ref="D48:K48"/>
    <mergeCell ref="D59:K59"/>
    <mergeCell ref="D14:K14"/>
    <mergeCell ref="D58:K58"/>
    <mergeCell ref="E11:E12"/>
    <mergeCell ref="D3:J3"/>
    <mergeCell ref="D50:K50"/>
    <mergeCell ref="F11:F12"/>
    <mergeCell ref="D52:K52"/>
    <mergeCell ref="D1:J1"/>
    <mergeCell ref="D4:J4"/>
    <mergeCell ref="D11:D12"/>
    <mergeCell ref="G11:G12"/>
    <mergeCell ref="D7:J7"/>
  </mergeCells>
  <printOptions/>
  <pageMargins left="0.23622047244094488" right="0.23622047244094488" top="0.53" bottom="0.38" header="0.31496062992125984" footer="0.25"/>
  <pageSetup horizontalDpi="600" verticalDpi="600" orientation="portrait" paperSize="9" scale="76" r:id="rId2"/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Marcela Neamtu</cp:lastModifiedBy>
  <cp:lastPrinted>2021-09-29T09:59:57Z</cp:lastPrinted>
  <dcterms:created xsi:type="dcterms:W3CDTF">1996-10-14T23:33:28Z</dcterms:created>
  <dcterms:modified xsi:type="dcterms:W3CDTF">2021-09-29T10:01:52Z</dcterms:modified>
  <cp:category/>
  <cp:version/>
  <cp:contentType/>
  <cp:contentStatus/>
</cp:coreProperties>
</file>